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1 CUENTA PUBLICA\2DO TRIMESTRE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62" l="1"/>
  <c r="D31" i="62"/>
  <c r="D29" i="62"/>
  <c r="A1" i="59" l="1"/>
  <c r="A1" i="64" s="1"/>
  <c r="A1" i="63" l="1"/>
  <c r="E1" i="62" l="1"/>
  <c r="E2" i="62"/>
  <c r="E3" i="62"/>
  <c r="D43" i="62" l="1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C20" i="63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<sst xmlns="http://schemas.openxmlformats.org/spreadsheetml/2006/main" count="907" uniqueCount="653">
  <si>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</si>
  <si>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</si>
  <si>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</si>
  <si>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</si>
  <si>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</si>
  <si>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</si>
  <si>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</si>
  <si>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</si>
  <si>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</si>
  <si>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</si>
  <si>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</si>
  <si>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</si>
  <si>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</si>
  <si>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</si>
  <si>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</si>
  <si>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</si>
  <si>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</si>
  <si>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</si>
  <si>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</si>
  <si>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</si>
  <si>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</si>
  <si>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</si>
  <si>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</si>
  <si>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</si>
  <si>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</si>
  <si>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</si>
  <si>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</si>
  <si>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</si>
  <si>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</si>
  <si>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</si>
  <si>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</si>
  <si>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</si>
  <si>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</si>
  <si>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</si>
  <si>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</si>
  <si>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</si>
  <si>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</si>
  <si>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</si>
  <si>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</si>
  <si>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</si>
  <si>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</si>
  <si>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</si>
  <si>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</si>
  <si>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</si>
  <si>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</si>
  <si>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</si>
  <si>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</si>
  <si>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</si>
  <si>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</si>
  <si>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</si>
  <si>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</si>
  <si>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</si>
  <si>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</si>
  <si>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</si>
  <si>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</si>
  <si>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</si>
  <si>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</si>
  <si>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</si>
  <si>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</si>
  <si>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</si>
  <si>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</si>
  <si>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</si>
  <si>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</si>
  <si>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</si>
  <si>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</si>
  <si>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</si>
  <si>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</si>
  <si>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</si>
  <si>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</si>
  <si>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</si>
  <si>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</si>
  <si>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</si>
  <si>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</si>
  <si>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</si>
  <si>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</si>
  <si>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</si>
  <si>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</si>
  <si>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</si>
  <si>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</si>
  <si>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</si>
  <si>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</si>
  <si>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</si>
  <si>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</si>
  <si>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</si>
  <si>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</si>
  <si>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</si>
  <si>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</si>
  <si>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</si>
  <si>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</si>
  <si>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</si>
  <si>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</si>
  <si>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</si>
  <si>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</si>
  <si>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</si>
  <si>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</si>
  <si>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</si>
  <si>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</si>
  <si>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</si>
  <si>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</si>
  <si>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</si>
  <si>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</si>
  <si>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</si>
  <si>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</si>
  <si>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</si>
  <si>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</si>
  <si>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</si>
  <si>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</si>
  <si>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</si>
  <si>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</si>
  <si>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</si>
  <si>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</si>
  <si>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</si>
  <si>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</si>
  <si>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</si>
  <si>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</si>
  <si>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</si>
  <si>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</si>
  <si>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</si>
  <si>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</si>
  <si>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</si>
  <si>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</si>
  <si>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</si>
  <si>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</si>
  <si>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</si>
  <si>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</si>
  <si>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</si>
  <si>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</si>
  <si>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</si>
  <si>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</si>
  <si>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</si>
  <si>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</si>
  <si>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</si>
  <si>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</si>
  <si>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</si>
  <si>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</si>
  <si>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</si>
  <si>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</si>
  <si>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</si>
  <si>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</si>
  <si>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</si>
  <si>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</si>
  <si>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</si>
  <si>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</si>
  <si>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</si>
  <si>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</si>
  <si>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</si>
  <si>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</si>
  <si>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</si>
  <si>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</si>
  <si>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</si>
  <si>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</si>
  <si>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</si>
  <si>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</si>
  <si>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</si>
  <si>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</si>
  <si>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</si>
  <si>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</si>
  <si>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</si>
  <si>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</si>
  <si>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</si>
  <si>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</si>
  <si>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</si>
  <si>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</si>
  <si>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</si>
  <si>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</si>
  <si>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</si>
  <si>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</si>
  <si>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</si>
  <si>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</si>
  <si>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</si>
  <si>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</si>
  <si>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</si>
  <si>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</si>
  <si>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</si>
  <si>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</si>
  <si>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</si>
  <si>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</si>
  <si>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</si>
  <si>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</si>
  <si>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</si>
  <si>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</si>
  <si>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</si>
  <si>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</si>
  <si>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</si>
  <si>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</si>
  <si>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</si>
  <si>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</si>
  <si>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</si>
  <si>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</si>
  <si>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</si>
  <si>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</si>
  <si>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</si>
  <si>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</si>
  <si>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</si>
  <si>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</si>
  <si>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</si>
  <si>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</si>
  <si>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</si>
  <si>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</si>
  <si>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</si>
  <si>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</si>
  <si>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</si>
  <si>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</si>
  <si>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</si>
  <si>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</si>
  <si>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</si>
  <si>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</si>
  <si>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</si>
  <si>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</si>
  <si>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</si>
  <si>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</si>
  <si>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</si>
  <si>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</si>
  <si>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</si>
  <si>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</si>
  <si>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</si>
  <si>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</si>
  <si>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</si>
  <si>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</si>
  <si>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</si>
  <si>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</si>
  <si>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</si>
  <si>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</si>
  <si>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</si>
  <si>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</si>
  <si>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</si>
  <si>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</si>
  <si>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</si>
  <si>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</si>
  <si>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</si>
  <si>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</si>
  <si>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</si>
  <si>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</si>
  <si>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</si>
  <si>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</si>
  <si>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</si>
  <si>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</si>
  <si>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</si>
  <si>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</si>
  <si>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</si>
  <si>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</si>
  <si>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</si>
  <si>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</si>
  <si>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</si>
  <si>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</si>
  <si>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</si>
  <si>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</si>
  <si>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</si>
  <si>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</si>
  <si>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</si>
  <si>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</si>
  <si>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</si>
  <si>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</si>
  <si>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</si>
  <si>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</si>
  <si>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</si>
  <si>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</si>
  <si>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</si>
  <si>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</si>
  <si>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</si>
  <si>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</si>
  <si>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</si>
  <si>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</si>
  <si>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</si>
  <si>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</si>
  <si>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</si>
  <si>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</si>
  <si>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</si>
  <si>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</si>
  <si>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</si>
  <si>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</si>
  <si>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</si>
  <si>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</si>
  <si>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</si>
  <si>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</si>
  <si>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</si>
  <si>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</si>
  <si>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</si>
  <si>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</si>
  <si>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</si>
  <si>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</si>
  <si>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</si>
  <si>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</si>
  <si>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</si>
  <si>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</si>
  <si>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</si>
  <si>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</si>
  <si>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</si>
  <si>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</si>
  <si>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</si>
  <si>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</si>
  <si>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</si>
  <si>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</si>
  <si>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</si>
  <si>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</si>
  <si>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</si>
  <si>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</si>
  <si>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</si>
  <si>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</si>
  <si>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</si>
  <si>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</si>
  <si>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</si>
  <si>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</si>
  <si>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</si>
  <si>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</si>
  <si>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</si>
  <si>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</si>
  <si>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</si>
  <si>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</si>
  <si>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</si>
  <si>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</si>
  <si>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</si>
  <si>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</si>
  <si>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</si>
  <si>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</si>
  <si>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</si>
  <si>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</si>
  <si>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</si>
  <si>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</si>
  <si>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</si>
  <si>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</si>
  <si>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</si>
  <si>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</si>
  <si>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</si>
  <si>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</si>
  <si>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</si>
  <si>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</si>
  <si>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</si>
  <si>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</si>
  <si>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</si>
  <si>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</si>
  <si>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</si>
  <si>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</si>
  <si>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</si>
  <si>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</si>
  <si>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</si>
  <si>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</si>
  <si>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</si>
  <si>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</si>
  <si>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</si>
  <si>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</si>
  <si>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</si>
  <si>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</si>
  <si>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</si>
  <si>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</si>
  <si>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</si>
  <si>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</si>
  <si>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</si>
  <si>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</si>
  <si>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</si>
  <si>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</si>
  <si>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</si>
  <si>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</si>
  <si>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</si>
  <si>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</si>
  <si>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</si>
  <si>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</si>
  <si>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</si>
  <si>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</si>
  <si>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</si>
  <si>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</si>
  <si>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</si>
  <si>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</si>
  <si>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</si>
  <si>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</si>
  <si>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</si>
  <si>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</si>
  <si>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</si>
  <si>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</si>
  <si>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</si>
  <si>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</si>
  <si>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</si>
  <si>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</si>
  <si>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</si>
  <si>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</si>
  <si>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</si>
  <si>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</si>
  <si>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</si>
  <si>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</si>
  <si>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</si>
  <si>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</si>
  <si>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</si>
  <si>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</si>
  <si>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</si>
  <si>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</si>
  <si>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</si>
  <si>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</si>
  <si>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</si>
  <si>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</si>
  <si>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</si>
  <si>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</si>
  <si>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</si>
  <si>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</si>
  <si>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</si>
  <si>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</si>
  <si>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</si>
  <si>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</si>
  <si>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</si>
  <si>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</si>
  <si>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</si>
  <si>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</si>
  <si>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</si>
  <si>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</si>
  <si>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</si>
  <si>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</si>
  <si>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</si>
  <si>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</si>
  <si>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</si>
  <si>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</si>
  <si>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</si>
  <si>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</si>
  <si>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</si>
  <si>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</si>
  <si>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</si>
  <si>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</si>
  <si>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</si>
  <si>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</si>
  <si>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</si>
  <si>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</si>
  <si>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</si>
  <si>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</si>
  <si>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</si>
  <si>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</si>
  <si>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</si>
  <si>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</si>
  <si>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</si>
  <si>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</si>
  <si>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</si>
  <si>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</si>
  <si>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</si>
  <si>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</si>
  <si>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</si>
  <si>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</si>
  <si>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</si>
  <si>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</si>
  <si>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</si>
  <si>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</si>
  <si>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</si>
  <si>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</si>
  <si>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</si>
  <si>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</si>
  <si>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</si>
  <si>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</si>
  <si>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</si>
  <si>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</si>
  <si>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</si>
  <si>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</si>
  <si>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</si>
  <si>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</si>
  <si>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</si>
  <si>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</si>
  <si>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</si>
  <si>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</si>
  <si>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</si>
  <si>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</si>
  <si>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</si>
  <si>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</si>
  <si>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</si>
  <si>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</si>
  <si>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</si>
  <si>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</si>
  <si>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</si>
  <si>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</si>
  <si>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</si>
  <si>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</si>
  <si>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</si>
  <si>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</si>
  <si>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</si>
  <si>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</si>
  <si>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</si>
  <si>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</si>
  <si>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</si>
  <si>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</si>
  <si>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</si>
  <si>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</si>
  <si>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</si>
  <si>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</si>
  <si>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</si>
  <si>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</si>
  <si>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</si>
  <si>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</si>
  <si>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</si>
  <si>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</si>
  <si>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</si>
  <si>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</si>
  <si>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</si>
  <si>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</si>
  <si>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</si>
  <si>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</si>
  <si>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</si>
  <si>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</si>
  <si>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</si>
  <si>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</si>
  <si>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</si>
  <si>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</si>
  <si>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</si>
  <si>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</si>
  <si>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</si>
  <si>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</si>
  <si>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</si>
  <si>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</si>
  <si>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</si>
  <si>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</si>
  <si>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</si>
  <si>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</si>
  <si>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</si>
  <si>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</si>
  <si>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</si>
  <si>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</si>
  <si>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</si>
  <si>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</si>
  <si>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</si>
  <si>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</si>
  <si>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</si>
  <si>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</si>
  <si>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</si>
  <si>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</si>
  <si>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</si>
  <si>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</si>
  <si>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</si>
  <si>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</si>
  <si>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</si>
  <si>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</si>
  <si>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</si>
  <si>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</si>
  <si>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</si>
  <si>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</si>
  <si>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</si>
  <si>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</si>
  <si>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</si>
  <si>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</si>
  <si>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</si>
  <si>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</si>
  <si>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</si>
  <si>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</si>
  <si>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</si>
  <si>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</si>
  <si>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</si>
  <si>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</si>
  <si>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</si>
  <si>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</si>
  <si>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</si>
  <si>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</si>
  <si>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</si>
  <si>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</si>
  <si>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</si>
  <si>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</si>
  <si>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</si>
  <si>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</si>
  <si>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</si>
  <si>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</si>
  <si>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</si>
  <si>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</si>
  <si>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</si>
  <si>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</si>
  <si>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</si>
  <si>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</si>
  <si>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</si>
  <si>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</si>
  <si>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</si>
  <si>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</si>
  <si>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</si>
  <si>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</si>
  <si>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</si>
  <si>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</si>
  <si>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</si>
  <si>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</si>
  <si>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</si>
  <si>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</si>
  <si>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</si>
  <si>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</si>
  <si>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</si>
  <si>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</si>
  <si>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</si>
  <si>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</si>
  <si>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</si>
  <si>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</si>
  <si>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</si>
  <si>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</si>
  <si>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</si>
  <si>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</si>
  <si>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</si>
  <si>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</si>
  <si>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</si>
  <si>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</si>
  <si>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</si>
  <si>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</si>
  <si>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</si>
  <si>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</si>
  <si>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</si>
  <si>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</si>
  <si>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</si>
  <si>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</si>
  <si>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</si>
  <si>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</si>
  <si>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</si>
  <si>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</si>
  <si>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</si>
  <si>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</si>
  <si>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</si>
  <si>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</si>
  <si>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</si>
  <si>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</si>
  <si>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</si>
  <si>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</si>
  <si>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</si>
  <si>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</si>
  <si>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</si>
  <si>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</si>
  <si>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</si>
  <si>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</si>
  <si>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</si>
  <si>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</si>
  <si>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</si>
  <si>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</si>
  <si>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</si>
  <si>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</si>
  <si>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</si>
  <si>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</si>
  <si>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</si>
  <si>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</si>
  <si>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</si>
  <si>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</si>
  <si>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</si>
  <si>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</si>
  <si>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</si>
  <si>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</si>
  <si>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</si>
  <si>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</si>
  <si>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</si>
  <si>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</si>
  <si>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</si>
  <si>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</si>
  <si>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</si>
  <si>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</si>
  <si>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</si>
  <si>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</si>
  <si>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</si>
  <si>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</si>
  <si>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</si>
  <si>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</si>
  <si>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</si>
  <si>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</si>
  <si>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</si>
  <si>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</si>
  <si>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</si>
  <si>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</si>
  <si>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</si>
  <si>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</si>
  <si>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</si>
  <si>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</si>
  <si>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para el Desarrollo Integral de la Familia en el Municipio de León Gto.</t>
  </si>
  <si>
    <t>Correspondiente 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</si>
</sst>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12" fillId="0" borderId="0" xfId="9" applyNumberFormat="1" applyFont="1" applyFill="1"/>
    <xf numFmtId="4" fontId="13" fillId="0" borderId="0" xfId="9" applyNumberFormat="1" applyFont="1" applyFill="1"/>
    <xf numFmtId="0" fontId="16" fillId="4" borderId="17" xfId="8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D127" sqref="D127"/>
      <selection pane="bottomLeft" activeCell="A6" sqref="A6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4" t="s">
        <v>651</v>
      </c>
      <c r="B1" s="154"/>
      <c r="C1" s="36" t="s">
        <v>179</v>
      </c>
      <c r="D1" s="37">
        <v>2021</v>
      </c>
    </row>
    <row r="2" spans="1:4" x14ac:dyDescent="0.2">
      <c r="A2" s="155" t="s">
        <v>485</v>
      </c>
      <c r="B2" s="155"/>
      <c r="C2" s="36" t="s">
        <v>181</v>
      </c>
      <c r="D2" s="39" t="s">
        <v>606</v>
      </c>
    </row>
    <row r="3" spans="1:4" x14ac:dyDescent="0.2">
      <c r="A3" s="156" t="s">
        <v>652</v>
      </c>
      <c r="B3" s="156"/>
      <c r="C3" s="36" t="s">
        <v>182</v>
      </c>
      <c r="D3" s="37">
        <v>2</v>
      </c>
    </row>
    <row r="4" spans="1:4" x14ac:dyDescent="0.2">
      <c r="A4" s="130"/>
      <c r="B4" s="153" t="s">
        <v>650</v>
      </c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7" t="s">
        <v>649</v>
      </c>
      <c r="B43" s="157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1.33" header="0.31496062992125984" footer="0.19"/>
  <pageSetup scale="9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zoomScale="190" zoomScaleNormal="190" workbookViewId="0">
      <selection activeCell="B6" sqref="B6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1" t="str">
        <f>ESF!A1</f>
        <v>Sistema para el Desarrollo Integral de la Familia en el Municipio de León Gto.</v>
      </c>
      <c r="B1" s="162"/>
      <c r="C1" s="163"/>
    </row>
    <row r="2" spans="1:3" s="58" customFormat="1" ht="18" customHeight="1" x14ac:dyDescent="0.25">
      <c r="A2" s="164" t="s">
        <v>482</v>
      </c>
      <c r="B2" s="165"/>
      <c r="C2" s="166"/>
    </row>
    <row r="3" spans="1:3" s="58" customFormat="1" ht="18" customHeight="1" x14ac:dyDescent="0.25">
      <c r="A3" s="164" t="str">
        <f>ESF!A3</f>
        <v>Correspondiente del 01 de enero al 30 de Junio 2021</v>
      </c>
      <c r="B3" s="165"/>
      <c r="C3" s="166"/>
    </row>
    <row r="4" spans="1:3" s="60" customFormat="1" x14ac:dyDescent="0.2">
      <c r="A4" s="167" t="s">
        <v>478</v>
      </c>
      <c r="B4" s="168"/>
      <c r="C4" s="169"/>
    </row>
    <row r="5" spans="1:3" x14ac:dyDescent="0.2">
      <c r="A5" s="75" t="s">
        <v>517</v>
      </c>
      <c r="B5" s="75"/>
      <c r="C5" s="76">
        <v>80561714.219999999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1185312.69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1185312.69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79376401.530000001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zoomScale="120" zoomScaleNormal="120" workbookViewId="0">
      <selection activeCell="C11" sqref="C1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70" t="str">
        <f>ESF!A1</f>
        <v>Sistema para el Desarrollo Integral de la Familia en el Municipio de León Gto.</v>
      </c>
      <c r="B1" s="171"/>
      <c r="C1" s="172"/>
    </row>
    <row r="2" spans="1:3" s="61" customFormat="1" ht="18.95" customHeight="1" x14ac:dyDescent="0.25">
      <c r="A2" s="173" t="s">
        <v>483</v>
      </c>
      <c r="B2" s="174"/>
      <c r="C2" s="175"/>
    </row>
    <row r="3" spans="1:3" s="61" customFormat="1" ht="18.95" customHeight="1" x14ac:dyDescent="0.25">
      <c r="A3" s="173" t="str">
        <f>ESF!A3</f>
        <v>Correspondiente del 01 de enero al 30 de Junio 2021</v>
      </c>
      <c r="B3" s="174"/>
      <c r="C3" s="175"/>
    </row>
    <row r="4" spans="1:3" x14ac:dyDescent="0.2">
      <c r="A4" s="167" t="s">
        <v>478</v>
      </c>
      <c r="B4" s="168"/>
      <c r="C4" s="169"/>
    </row>
    <row r="5" spans="1:3" x14ac:dyDescent="0.2">
      <c r="A5" s="105" t="s">
        <v>530</v>
      </c>
      <c r="B5" s="75"/>
      <c r="C5" s="98">
        <v>60182728.560000002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127263.6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22863.599999999999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104400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1693481.25</v>
      </c>
    </row>
    <row r="31" spans="1:3" x14ac:dyDescent="0.2">
      <c r="A31" s="115" t="s">
        <v>552</v>
      </c>
      <c r="B31" s="97" t="s">
        <v>427</v>
      </c>
      <c r="C31" s="108">
        <v>1693481.25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61748946.210000001</v>
      </c>
    </row>
    <row r="41" spans="1:3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A6" sqref="A6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0" t="str">
        <f>'Notas a los Edos Financieros'!A1</f>
        <v>Sistema para el Desarrollo Integral de la Familia en el Municipio de León Gto.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2021</v>
      </c>
    </row>
    <row r="2" spans="1:10" ht="18.95" customHeight="1" x14ac:dyDescent="0.2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0" t="str">
        <f>'Notas a los Edos Financieros'!A3</f>
        <v>Correspondiente del 01 de enero al 30 de Junio 2021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2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131871601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70734243.689999998</v>
      </c>
      <c r="E37" s="56">
        <v>131871601</v>
      </c>
      <c r="F37" s="56">
        <v>-61137357.310000002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6255560.3900000006</v>
      </c>
      <c r="E38" s="56">
        <v>0</v>
      </c>
      <c r="F38" s="56">
        <v>6255560.3900000006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80561714.219999999</v>
      </c>
      <c r="E39" s="56">
        <v>70734243.689999998</v>
      </c>
      <c r="F39" s="56">
        <v>9827470.5300000012</v>
      </c>
    </row>
    <row r="40" spans="1:6" x14ac:dyDescent="0.2">
      <c r="A40" s="51">
        <v>8150</v>
      </c>
      <c r="B40" s="51" t="s">
        <v>92</v>
      </c>
      <c r="C40" s="56">
        <v>0</v>
      </c>
      <c r="D40" s="56"/>
      <c r="E40" s="56">
        <v>70734243.689999998</v>
      </c>
      <c r="F40" s="56">
        <v>-70734243.689999998</v>
      </c>
    </row>
    <row r="41" spans="1:6" x14ac:dyDescent="0.2">
      <c r="A41" s="51">
        <v>8210</v>
      </c>
      <c r="B41" s="51" t="s">
        <v>91</v>
      </c>
      <c r="C41" s="56">
        <v>131871601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693026696.53999996</v>
      </c>
      <c r="E42" s="56">
        <v>621382911.63</v>
      </c>
      <c r="F42" s="56">
        <v>71643784.909999967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6255560.3900000006</v>
      </c>
      <c r="E43" s="56"/>
      <c r="F43" s="56">
        <v>-6255560.3900000006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60284202.640000001</v>
      </c>
      <c r="E44" s="56">
        <v>60200464.460000001</v>
      </c>
      <c r="F44" s="56">
        <v>-83738.179999999702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60182728.560000002</v>
      </c>
      <c r="E45" s="56">
        <v>60175728.560000002</v>
      </c>
      <c r="F45" s="56">
        <v>-7000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60175728.560000002</v>
      </c>
      <c r="E46" s="56">
        <v>60175728.560000002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60175728.560000002</v>
      </c>
      <c r="E47" s="56">
        <v>0</v>
      </c>
      <c r="F47" s="56">
        <v>-60175728.560000002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A3" sqref="A3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7" t="s">
        <v>34</v>
      </c>
      <c r="B5" s="177"/>
      <c r="C5" s="177"/>
      <c r="D5" s="177"/>
      <c r="E5" s="17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 x14ac:dyDescent="0.2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zoomScale="130" zoomScaleNormal="130" workbookViewId="0">
      <selection activeCell="A5" sqref="A5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8" t="str">
        <f>'Notas a los Edos Financieros'!A1</f>
        <v>Sistema para el Desarrollo Integral de la Familia en el Municipio de León Gto.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8" t="str">
        <f>'Notas a los Edos Financieros'!A3</f>
        <v>Correspondiente del 01 de enero al 30 de Junio 2021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2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657017.65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15431.03</v>
      </c>
      <c r="D15" s="46">
        <v>0</v>
      </c>
      <c r="E15" s="46">
        <v>0</v>
      </c>
      <c r="F15" s="46">
        <v>5950.71</v>
      </c>
      <c r="G15" s="46">
        <v>17340.849999999999</v>
      </c>
    </row>
    <row r="16" spans="1:8" x14ac:dyDescent="0.2">
      <c r="A16" s="44">
        <v>1124</v>
      </c>
      <c r="B16" s="42" t="s">
        <v>189</v>
      </c>
      <c r="C16" s="46">
        <v>10417471.529999999</v>
      </c>
      <c r="D16" s="46">
        <v>590000</v>
      </c>
      <c r="E16" s="46">
        <v>590000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37361.29</v>
      </c>
      <c r="D20" s="46">
        <v>33999.22</v>
      </c>
      <c r="E20" s="46">
        <v>0</v>
      </c>
      <c r="F20" s="46">
        <v>0</v>
      </c>
      <c r="G20" s="46">
        <v>3362.07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33106.86</v>
      </c>
      <c r="D24" s="46">
        <v>33106.86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17735.900000000001</v>
      </c>
    </row>
    <row r="42" spans="1:8" x14ac:dyDescent="0.2">
      <c r="A42" s="44">
        <v>1151</v>
      </c>
      <c r="B42" s="42" t="s">
        <v>211</v>
      </c>
      <c r="C42" s="46">
        <v>17735.900000000001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78908443.769999996</v>
      </c>
      <c r="D54" s="46">
        <v>802792.5</v>
      </c>
      <c r="E54" s="46">
        <v>21633084.18</v>
      </c>
    </row>
    <row r="55" spans="1:8" x14ac:dyDescent="0.2">
      <c r="A55" s="44">
        <v>1231</v>
      </c>
      <c r="B55" s="42" t="s">
        <v>216</v>
      </c>
      <c r="C55" s="46">
        <v>33047825.649999999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39388350.82</v>
      </c>
      <c r="D57" s="46">
        <v>802792.5</v>
      </c>
      <c r="E57" s="46">
        <v>21633084.18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6472267.2999999998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39086723.82</v>
      </c>
      <c r="D62" s="46">
        <v>890688.75000000012</v>
      </c>
      <c r="E62" s="46">
        <v>34308796.579999998</v>
      </c>
    </row>
    <row r="63" spans="1:8" x14ac:dyDescent="0.2">
      <c r="A63" s="44">
        <v>1241</v>
      </c>
      <c r="B63" s="42" t="s">
        <v>224</v>
      </c>
      <c r="C63" s="46">
        <v>16918618.920000002</v>
      </c>
      <c r="D63" s="46">
        <v>309905.33</v>
      </c>
      <c r="E63" s="46">
        <v>14973665.57</v>
      </c>
    </row>
    <row r="64" spans="1:8" x14ac:dyDescent="0.2">
      <c r="A64" s="44">
        <v>1242</v>
      </c>
      <c r="B64" s="42" t="s">
        <v>225</v>
      </c>
      <c r="C64" s="46">
        <v>722780.23</v>
      </c>
      <c r="D64" s="46">
        <v>6112.08</v>
      </c>
      <c r="E64" s="46">
        <v>683072.59</v>
      </c>
    </row>
    <row r="65" spans="1:8" x14ac:dyDescent="0.2">
      <c r="A65" s="44">
        <v>1243</v>
      </c>
      <c r="B65" s="42" t="s">
        <v>226</v>
      </c>
      <c r="C65" s="46">
        <v>4884342.3899999997</v>
      </c>
      <c r="D65" s="46">
        <v>188962.32</v>
      </c>
      <c r="E65" s="46">
        <v>4291024.1500000004</v>
      </c>
    </row>
    <row r="66" spans="1:8" x14ac:dyDescent="0.2">
      <c r="A66" s="44">
        <v>1244</v>
      </c>
      <c r="B66" s="42" t="s">
        <v>227</v>
      </c>
      <c r="C66" s="46">
        <v>13822558.66</v>
      </c>
      <c r="D66" s="46">
        <v>315279.55</v>
      </c>
      <c r="E66" s="46">
        <v>12670349.970000001</v>
      </c>
    </row>
    <row r="67" spans="1:8" x14ac:dyDescent="0.2">
      <c r="A67" s="44">
        <v>1245</v>
      </c>
      <c r="B67" s="42" t="s">
        <v>228</v>
      </c>
      <c r="C67" s="46">
        <v>639645.43000000005</v>
      </c>
      <c r="D67" s="46">
        <v>8130.3</v>
      </c>
      <c r="E67" s="46">
        <v>577250.74</v>
      </c>
    </row>
    <row r="68" spans="1:8" x14ac:dyDescent="0.2">
      <c r="A68" s="44">
        <v>1246</v>
      </c>
      <c r="B68" s="42" t="s">
        <v>229</v>
      </c>
      <c r="C68" s="46">
        <v>2098778.19</v>
      </c>
      <c r="D68" s="46">
        <v>62299.17</v>
      </c>
      <c r="E68" s="46">
        <v>1113433.56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19087.8</v>
      </c>
      <c r="D74" s="46">
        <v>19087.8</v>
      </c>
      <c r="E74" s="46">
        <v>19087.8</v>
      </c>
    </row>
    <row r="75" spans="1:8" x14ac:dyDescent="0.2">
      <c r="A75" s="44">
        <v>1251</v>
      </c>
      <c r="B75" s="42" t="s">
        <v>234</v>
      </c>
      <c r="C75" s="46">
        <v>19087.8</v>
      </c>
      <c r="D75" s="46">
        <v>19087.8</v>
      </c>
      <c r="E75" s="46">
        <v>19087.8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289605.59999999998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289605.59999999998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4700878.7699999996</v>
      </c>
      <c r="D103" s="46">
        <v>4542902.29</v>
      </c>
      <c r="E103" s="46">
        <v>0</v>
      </c>
      <c r="F103" s="46">
        <v>62200.1</v>
      </c>
      <c r="G103" s="46">
        <v>95776.38</v>
      </c>
    </row>
    <row r="104" spans="1:8" x14ac:dyDescent="0.2">
      <c r="A104" s="44">
        <v>2111</v>
      </c>
      <c r="B104" s="42" t="s">
        <v>257</v>
      </c>
      <c r="C104" s="46">
        <v>2534.35</v>
      </c>
      <c r="D104" s="46">
        <v>2534.35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327915</v>
      </c>
      <c r="D108" s="46">
        <v>327915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331585.46000000002</v>
      </c>
      <c r="D109" s="46">
        <v>331585.46000000002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3860152.62</v>
      </c>
      <c r="D110" s="46">
        <v>3860152.62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178691.34</v>
      </c>
      <c r="D112" s="46">
        <v>20714.86</v>
      </c>
      <c r="E112" s="46">
        <v>0</v>
      </c>
      <c r="F112" s="46">
        <v>62200.1</v>
      </c>
      <c r="G112" s="46">
        <v>95776.38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33" bottom="1.21" header="0.24" footer="0.31496062992125984"/>
  <pageSetup scale="63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D127" sqref="D127"/>
      <selection pane="bottomLeft" activeCell="D127" sqref="D1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22"/>
  <sheetViews>
    <sheetView zoomScale="175" zoomScaleNormal="175" workbookViewId="0">
      <selection activeCell="A5" sqref="A5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5" t="str">
        <f>ESF!A1</f>
        <v>Sistema para el Desarrollo Integral de la Familia en el Municipio de León Gto.</v>
      </c>
      <c r="B1" s="155"/>
      <c r="C1" s="155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5" t="str">
        <f>ESF!A3</f>
        <v>Correspondiente del 01 de enero al 30 de Junio 2021</v>
      </c>
      <c r="B3" s="155"/>
      <c r="C3" s="155"/>
      <c r="D3" s="36" t="s">
        <v>182</v>
      </c>
      <c r="E3" s="47">
        <f>'Notas a los Edos Financieros'!D3</f>
        <v>2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4002316.7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1533337.5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1533337.5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2067899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401080.2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401080.2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74927300.709999993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6135000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6135000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68792300.709999993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68792300.709999993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446784.12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446784.12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446784.12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61748946.210000001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73">
        <v>57709062.600000001</v>
      </c>
      <c r="D99" s="74">
        <v>0.93457566714967266</v>
      </c>
      <c r="E99" s="70"/>
    </row>
    <row r="100" spans="1:5" x14ac:dyDescent="0.2">
      <c r="A100" s="72">
        <v>5110</v>
      </c>
      <c r="B100" s="70" t="s">
        <v>348</v>
      </c>
      <c r="C100" s="73">
        <v>51200328.960000001</v>
      </c>
      <c r="D100" s="74">
        <v>0.82916927498445803</v>
      </c>
      <c r="E100" s="70"/>
    </row>
    <row r="101" spans="1:5" x14ac:dyDescent="0.2">
      <c r="A101" s="72">
        <v>5111</v>
      </c>
      <c r="B101" s="70" t="s">
        <v>349</v>
      </c>
      <c r="C101" s="73">
        <v>34512401.799999997</v>
      </c>
      <c r="D101" s="74">
        <v>0.55891483042686885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 x14ac:dyDescent="0.2">
      <c r="A103" s="72">
        <v>5113</v>
      </c>
      <c r="B103" s="70" t="s">
        <v>351</v>
      </c>
      <c r="C103" s="73">
        <v>4901998.9000000004</v>
      </c>
      <c r="D103" s="74">
        <v>7.9385952325873713E-2</v>
      </c>
      <c r="E103" s="70"/>
    </row>
    <row r="104" spans="1:5" x14ac:dyDescent="0.2">
      <c r="A104" s="72">
        <v>5114</v>
      </c>
      <c r="B104" s="70" t="s">
        <v>352</v>
      </c>
      <c r="C104" s="73">
        <v>7580995.2699999996</v>
      </c>
      <c r="D104" s="74">
        <v>0.12277124931360021</v>
      </c>
      <c r="E104" s="70"/>
    </row>
    <row r="105" spans="1:5" x14ac:dyDescent="0.2">
      <c r="A105" s="72">
        <v>5115</v>
      </c>
      <c r="B105" s="70" t="s">
        <v>353</v>
      </c>
      <c r="C105" s="73">
        <v>4204932.99</v>
      </c>
      <c r="D105" s="74">
        <v>6.8097242918115225E-2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 x14ac:dyDescent="0.2">
      <c r="A107" s="72">
        <v>5120</v>
      </c>
      <c r="B107" s="70" t="s">
        <v>355</v>
      </c>
      <c r="C107" s="73">
        <v>2429572.21</v>
      </c>
      <c r="D107" s="74">
        <v>3.9345970403079369E-2</v>
      </c>
      <c r="E107" s="70"/>
    </row>
    <row r="108" spans="1:5" x14ac:dyDescent="0.2">
      <c r="A108" s="72">
        <v>5121</v>
      </c>
      <c r="B108" s="70" t="s">
        <v>356</v>
      </c>
      <c r="C108" s="73">
        <v>621387.55000000005</v>
      </c>
      <c r="D108" s="74">
        <v>1.006312800686093E-2</v>
      </c>
      <c r="E108" s="70"/>
    </row>
    <row r="109" spans="1:5" x14ac:dyDescent="0.2">
      <c r="A109" s="72">
        <v>5122</v>
      </c>
      <c r="B109" s="70" t="s">
        <v>357</v>
      </c>
      <c r="C109" s="73">
        <v>334377.12</v>
      </c>
      <c r="D109" s="74">
        <v>5.4151065001632193E-3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 x14ac:dyDescent="0.2">
      <c r="A111" s="72">
        <v>5124</v>
      </c>
      <c r="B111" s="70" t="s">
        <v>359</v>
      </c>
      <c r="C111" s="73">
        <v>587481.26</v>
      </c>
      <c r="D111" s="74">
        <v>9.5140289196523932E-3</v>
      </c>
      <c r="E111" s="70"/>
    </row>
    <row r="112" spans="1:5" x14ac:dyDescent="0.2">
      <c r="A112" s="72">
        <v>5125</v>
      </c>
      <c r="B112" s="70" t="s">
        <v>360</v>
      </c>
      <c r="C112" s="73">
        <v>204446.62</v>
      </c>
      <c r="D112" s="74">
        <v>3.3109329397250616E-3</v>
      </c>
      <c r="E112" s="70"/>
    </row>
    <row r="113" spans="1:5" x14ac:dyDescent="0.2">
      <c r="A113" s="72">
        <v>5126</v>
      </c>
      <c r="B113" s="70" t="s">
        <v>361</v>
      </c>
      <c r="C113" s="73">
        <v>579515.01</v>
      </c>
      <c r="D113" s="74">
        <v>9.3850186208708098E-3</v>
      </c>
      <c r="E113" s="70"/>
    </row>
    <row r="114" spans="1:5" x14ac:dyDescent="0.2">
      <c r="A114" s="72">
        <v>5127</v>
      </c>
      <c r="B114" s="70" t="s">
        <v>362</v>
      </c>
      <c r="C114" s="73">
        <v>6207.96</v>
      </c>
      <c r="D114" s="74">
        <v>1.0053548086290491E-4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 x14ac:dyDescent="0.2">
      <c r="A116" s="72">
        <v>5129</v>
      </c>
      <c r="B116" s="70" t="s">
        <v>364</v>
      </c>
      <c r="C116" s="73">
        <v>96156.69</v>
      </c>
      <c r="D116" s="74">
        <v>1.5572199349440526E-3</v>
      </c>
      <c r="E116" s="70"/>
    </row>
    <row r="117" spans="1:5" x14ac:dyDescent="0.2">
      <c r="A117" s="72">
        <v>5130</v>
      </c>
      <c r="B117" s="70" t="s">
        <v>365</v>
      </c>
      <c r="C117" s="73">
        <v>4079161.43</v>
      </c>
      <c r="D117" s="74">
        <v>6.606042176213521E-2</v>
      </c>
      <c r="E117" s="70"/>
    </row>
    <row r="118" spans="1:5" x14ac:dyDescent="0.2">
      <c r="A118" s="72">
        <v>5131</v>
      </c>
      <c r="B118" s="70" t="s">
        <v>366</v>
      </c>
      <c r="C118" s="73">
        <v>765244.83</v>
      </c>
      <c r="D118" s="74">
        <v>1.2392840314999118E-2</v>
      </c>
      <c r="E118" s="70"/>
    </row>
    <row r="119" spans="1:5" x14ac:dyDescent="0.2">
      <c r="A119" s="72">
        <v>5132</v>
      </c>
      <c r="B119" s="70" t="s">
        <v>367</v>
      </c>
      <c r="C119" s="73">
        <v>23615.360000000001</v>
      </c>
      <c r="D119" s="74">
        <v>3.8244150628396611E-4</v>
      </c>
      <c r="E119" s="70"/>
    </row>
    <row r="120" spans="1:5" x14ac:dyDescent="0.2">
      <c r="A120" s="72">
        <v>5133</v>
      </c>
      <c r="B120" s="70" t="s">
        <v>368</v>
      </c>
      <c r="C120" s="73">
        <v>1421445.37</v>
      </c>
      <c r="D120" s="74">
        <v>2.3019751060461054E-2</v>
      </c>
      <c r="E120" s="70"/>
    </row>
    <row r="121" spans="1:5" x14ac:dyDescent="0.2">
      <c r="A121" s="72">
        <v>5134</v>
      </c>
      <c r="B121" s="70" t="s">
        <v>369</v>
      </c>
      <c r="C121" s="73">
        <v>50495.15</v>
      </c>
      <c r="D121" s="74">
        <v>8.1774917790941202E-4</v>
      </c>
      <c r="E121" s="70"/>
    </row>
    <row r="122" spans="1:5" x14ac:dyDescent="0.2">
      <c r="A122" s="72">
        <v>5135</v>
      </c>
      <c r="B122" s="70" t="s">
        <v>370</v>
      </c>
      <c r="C122" s="73">
        <v>553617.05000000005</v>
      </c>
      <c r="D122" s="74">
        <v>8.9656113015632952E-3</v>
      </c>
      <c r="E122" s="70"/>
    </row>
    <row r="123" spans="1:5" x14ac:dyDescent="0.2">
      <c r="A123" s="72">
        <v>5136</v>
      </c>
      <c r="B123" s="70" t="s">
        <v>371</v>
      </c>
      <c r="C123" s="73">
        <v>87000</v>
      </c>
      <c r="D123" s="74">
        <v>1.4089309265962937E-3</v>
      </c>
      <c r="E123" s="70"/>
    </row>
    <row r="124" spans="1:5" x14ac:dyDescent="0.2">
      <c r="A124" s="72">
        <v>5137</v>
      </c>
      <c r="B124" s="70" t="s">
        <v>372</v>
      </c>
      <c r="C124" s="73">
        <v>110977.01</v>
      </c>
      <c r="D124" s="74">
        <v>1.7972292129906453E-3</v>
      </c>
      <c r="E124" s="70"/>
    </row>
    <row r="125" spans="1:5" x14ac:dyDescent="0.2">
      <c r="A125" s="72">
        <v>5138</v>
      </c>
      <c r="B125" s="70" t="s">
        <v>373</v>
      </c>
      <c r="C125" s="73">
        <v>208293.48</v>
      </c>
      <c r="D125" s="74">
        <v>3.3732313308088113E-3</v>
      </c>
      <c r="E125" s="70"/>
    </row>
    <row r="126" spans="1:5" x14ac:dyDescent="0.2">
      <c r="A126" s="72">
        <v>5139</v>
      </c>
      <c r="B126" s="70" t="s">
        <v>374</v>
      </c>
      <c r="C126" s="73">
        <v>858473.18</v>
      </c>
      <c r="D126" s="74">
        <v>1.3902636930522608E-2</v>
      </c>
      <c r="E126" s="70"/>
    </row>
    <row r="127" spans="1:5" x14ac:dyDescent="0.2">
      <c r="A127" s="72">
        <v>5200</v>
      </c>
      <c r="B127" s="70" t="s">
        <v>375</v>
      </c>
      <c r="C127" s="73">
        <v>2346402.36</v>
      </c>
      <c r="D127" s="74">
        <v>3.7999067255661267E-2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 x14ac:dyDescent="0.2">
      <c r="A131" s="72">
        <v>5220</v>
      </c>
      <c r="B131" s="70" t="s">
        <v>379</v>
      </c>
      <c r="C131" s="73">
        <v>75000</v>
      </c>
      <c r="D131" s="74">
        <v>1.2145956263761152E-3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 x14ac:dyDescent="0.2">
      <c r="A133" s="72">
        <v>5222</v>
      </c>
      <c r="B133" s="70" t="s">
        <v>381</v>
      </c>
      <c r="C133" s="73">
        <v>75000</v>
      </c>
      <c r="D133" s="74">
        <v>1.2145956263761152E-3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 x14ac:dyDescent="0.2">
      <c r="A137" s="72">
        <v>5240</v>
      </c>
      <c r="B137" s="70" t="s">
        <v>327</v>
      </c>
      <c r="C137" s="73">
        <v>2271402.36</v>
      </c>
      <c r="D137" s="74">
        <v>3.6784471629285151E-2</v>
      </c>
      <c r="E137" s="70"/>
    </row>
    <row r="138" spans="1:5" x14ac:dyDescent="0.2">
      <c r="A138" s="72">
        <v>5241</v>
      </c>
      <c r="B138" s="70" t="s">
        <v>384</v>
      </c>
      <c r="C138" s="73">
        <v>1802963.17</v>
      </c>
      <c r="D138" s="74">
        <v>2.9198282410656216E-2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 x14ac:dyDescent="0.2">
      <c r="A140" s="72">
        <v>5243</v>
      </c>
      <c r="B140" s="70" t="s">
        <v>386</v>
      </c>
      <c r="C140" s="73">
        <v>468439.19</v>
      </c>
      <c r="D140" s="74">
        <v>7.5861892186289345E-3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 x14ac:dyDescent="0.2">
      <c r="A185" s="72">
        <v>5500</v>
      </c>
      <c r="B185" s="70" t="s">
        <v>426</v>
      </c>
      <c r="C185" s="73">
        <v>1693481.25</v>
      </c>
      <c r="D185" s="74">
        <v>2.7425265594666088E-2</v>
      </c>
      <c r="E185" s="70"/>
    </row>
    <row r="186" spans="1:5" x14ac:dyDescent="0.2">
      <c r="A186" s="72">
        <v>5510</v>
      </c>
      <c r="B186" s="70" t="s">
        <v>427</v>
      </c>
      <c r="C186" s="73">
        <v>1693481.25</v>
      </c>
      <c r="D186" s="74">
        <v>2.7425265594666088E-2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 x14ac:dyDescent="0.2">
      <c r="A189" s="72">
        <v>5513</v>
      </c>
      <c r="B189" s="70" t="s">
        <v>430</v>
      </c>
      <c r="C189" s="73">
        <v>802792.5</v>
      </c>
      <c r="D189" s="74">
        <v>1.3000910125167301E-2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 x14ac:dyDescent="0.2">
      <c r="A191" s="72">
        <v>5515</v>
      </c>
      <c r="B191" s="70" t="s">
        <v>432</v>
      </c>
      <c r="C191" s="73">
        <v>890688.75</v>
      </c>
      <c r="D191" s="74">
        <v>1.4424355469498789E-2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55000000000000004" bottom="0.88" header="0.38" footer="0.17"/>
  <pageSetup scale="88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D127" sqref="D1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zoomScale="140" zoomScaleNormal="140" workbookViewId="0">
      <selection activeCell="A5" sqref="A5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0" t="str">
        <f>ESF!A1</f>
        <v>Sistema para el Desarrollo Integral de la Familia en el Municipio de León Gto.</v>
      </c>
      <c r="B1" s="160"/>
      <c r="C1" s="160"/>
      <c r="D1" s="49" t="s">
        <v>179</v>
      </c>
      <c r="E1" s="50">
        <f>'Notas a los Edos Financieros'!D1</f>
        <v>2021</v>
      </c>
    </row>
    <row r="2" spans="1:5" ht="18.95" customHeight="1" x14ac:dyDescent="0.2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0" t="str">
        <f>ESF!A3</f>
        <v>Correspondiente del 01 de enero al 30 de Junio 2021</v>
      </c>
      <c r="B3" s="160"/>
      <c r="C3" s="160"/>
      <c r="D3" s="49" t="s">
        <v>182</v>
      </c>
      <c r="E3" s="50">
        <f>'Notas a los Edos Financieros'!D3</f>
        <v>2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79700086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17627455.32</v>
      </c>
    </row>
    <row r="15" spans="1:5" x14ac:dyDescent="0.2">
      <c r="A15" s="55">
        <v>3220</v>
      </c>
      <c r="B15" s="51" t="s">
        <v>459</v>
      </c>
      <c r="C15" s="56">
        <v>-5363618.84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D127" sqref="D127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zoomScale="190" zoomScaleNormal="190" workbookViewId="0">
      <selection activeCell="A5" sqref="A5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0" t="str">
        <f>ESF!A1</f>
        <v>Sistema para el Desarrollo Integral de la Familia en el Municipio de León Gto.</v>
      </c>
      <c r="B1" s="160"/>
      <c r="C1" s="160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0" t="str">
        <f>ESF!A3</f>
        <v>Correspondiente del 01 de enero al 30 de Junio 2021</v>
      </c>
      <c r="B3" s="160"/>
      <c r="C3" s="160"/>
      <c r="D3" s="49" t="s">
        <v>182</v>
      </c>
      <c r="E3" s="50">
        <f>'Notas a los Edos Financieros'!D3</f>
        <v>2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98738.17</v>
      </c>
      <c r="D8" s="56">
        <v>113730</v>
      </c>
    </row>
    <row r="9" spans="1:5" x14ac:dyDescent="0.2">
      <c r="A9" s="55">
        <v>1112</v>
      </c>
      <c r="B9" s="51" t="s">
        <v>474</v>
      </c>
      <c r="C9" s="56">
        <v>27278454.329999998</v>
      </c>
      <c r="D9" s="56">
        <v>16240626.859999999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657017.65</v>
      </c>
      <c r="D11" s="56">
        <v>169.36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v>28034210.149999999</v>
      </c>
      <c r="D15" s="124">
        <v>16354526.220000001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51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152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152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152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152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152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152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152">
        <v>0</v>
      </c>
    </row>
    <row r="28" spans="1:4" x14ac:dyDescent="0.2">
      <c r="A28" s="62">
        <v>1240</v>
      </c>
      <c r="B28" s="63" t="s">
        <v>223</v>
      </c>
      <c r="C28" s="124">
        <v>127263.6</v>
      </c>
      <c r="D28" s="151">
        <f>+C28</f>
        <v>127263.6</v>
      </c>
    </row>
    <row r="29" spans="1:4" x14ac:dyDescent="0.2">
      <c r="A29" s="55">
        <v>1241</v>
      </c>
      <c r="B29" s="51" t="s">
        <v>224</v>
      </c>
      <c r="C29" s="56">
        <v>22863.599999999999</v>
      </c>
      <c r="D29" s="152">
        <f>+C29</f>
        <v>22863.599999999999</v>
      </c>
    </row>
    <row r="30" spans="1:4" x14ac:dyDescent="0.2">
      <c r="A30" s="55">
        <v>1242</v>
      </c>
      <c r="B30" s="51" t="s">
        <v>225</v>
      </c>
      <c r="C30" s="56">
        <v>0</v>
      </c>
      <c r="D30" s="152">
        <v>0</v>
      </c>
    </row>
    <row r="31" spans="1:4" x14ac:dyDescent="0.2">
      <c r="A31" s="55">
        <v>1243</v>
      </c>
      <c r="B31" s="51" t="s">
        <v>226</v>
      </c>
      <c r="C31" s="56">
        <v>104400</v>
      </c>
      <c r="D31" s="152">
        <f>+C31</f>
        <v>104400</v>
      </c>
    </row>
    <row r="32" spans="1:4" x14ac:dyDescent="0.2">
      <c r="A32" s="55">
        <v>1244</v>
      </c>
      <c r="B32" s="51" t="s">
        <v>227</v>
      </c>
      <c r="C32" s="56">
        <v>0</v>
      </c>
      <c r="D32" s="152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152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152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152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152">
        <v>0</v>
      </c>
    </row>
    <row r="37" spans="1:4" x14ac:dyDescent="0.2">
      <c r="A37" s="62">
        <v>1250</v>
      </c>
      <c r="B37" s="63" t="s">
        <v>233</v>
      </c>
      <c r="C37" s="124">
        <v>0</v>
      </c>
      <c r="D37" s="151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152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152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152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152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152">
        <v>0</v>
      </c>
    </row>
    <row r="43" spans="1:4" x14ac:dyDescent="0.2">
      <c r="A43" s="55"/>
      <c r="B43" s="140" t="s">
        <v>614</v>
      </c>
      <c r="C43" s="124">
        <v>127263.6</v>
      </c>
      <c r="D43" s="124">
        <f>D20+D28+D37</f>
        <v>127263.6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51">
        <v>17627455.32</v>
      </c>
      <c r="D47" s="151">
        <v>-6778103.1799999997</v>
      </c>
    </row>
    <row r="48" spans="1:4" x14ac:dyDescent="0.2">
      <c r="A48" s="55"/>
      <c r="B48" s="140" t="s">
        <v>617</v>
      </c>
      <c r="C48" s="151">
        <v>1693481.25</v>
      </c>
      <c r="D48" s="151">
        <v>3850321.09</v>
      </c>
    </row>
    <row r="49" spans="1:4" x14ac:dyDescent="0.2">
      <c r="A49" s="62">
        <v>5400</v>
      </c>
      <c r="B49" s="63" t="s">
        <v>412</v>
      </c>
      <c r="C49" s="151">
        <v>0</v>
      </c>
      <c r="D49" s="151">
        <v>0</v>
      </c>
    </row>
    <row r="50" spans="1:4" x14ac:dyDescent="0.2">
      <c r="A50" s="55">
        <v>5410</v>
      </c>
      <c r="B50" s="51" t="s">
        <v>621</v>
      </c>
      <c r="C50" s="152">
        <v>0</v>
      </c>
      <c r="D50" s="152">
        <v>0</v>
      </c>
    </row>
    <row r="51" spans="1:4" x14ac:dyDescent="0.2">
      <c r="A51" s="55">
        <v>5411</v>
      </c>
      <c r="B51" s="51" t="s">
        <v>414</v>
      </c>
      <c r="C51" s="152">
        <v>0</v>
      </c>
      <c r="D51" s="152">
        <v>0</v>
      </c>
    </row>
    <row r="52" spans="1:4" x14ac:dyDescent="0.2">
      <c r="A52" s="55">
        <v>5420</v>
      </c>
      <c r="B52" s="51" t="s">
        <v>622</v>
      </c>
      <c r="C52" s="152">
        <v>0</v>
      </c>
      <c r="D52" s="152">
        <v>0</v>
      </c>
    </row>
    <row r="53" spans="1:4" x14ac:dyDescent="0.2">
      <c r="A53" s="55">
        <v>5421</v>
      </c>
      <c r="B53" s="51" t="s">
        <v>417</v>
      </c>
      <c r="C53" s="152">
        <v>0</v>
      </c>
      <c r="D53" s="152">
        <v>0</v>
      </c>
    </row>
    <row r="54" spans="1:4" x14ac:dyDescent="0.2">
      <c r="A54" s="55">
        <v>5430</v>
      </c>
      <c r="B54" s="51" t="s">
        <v>623</v>
      </c>
      <c r="C54" s="152">
        <v>0</v>
      </c>
      <c r="D54" s="152">
        <v>0</v>
      </c>
    </row>
    <row r="55" spans="1:4" x14ac:dyDescent="0.2">
      <c r="A55" s="55">
        <v>5431</v>
      </c>
      <c r="B55" s="51" t="s">
        <v>420</v>
      </c>
      <c r="C55" s="152">
        <v>0</v>
      </c>
      <c r="D55" s="152">
        <v>0</v>
      </c>
    </row>
    <row r="56" spans="1:4" x14ac:dyDescent="0.2">
      <c r="A56" s="55">
        <v>5440</v>
      </c>
      <c r="B56" s="51" t="s">
        <v>624</v>
      </c>
      <c r="C56" s="152">
        <v>0</v>
      </c>
      <c r="D56" s="152">
        <v>0</v>
      </c>
    </row>
    <row r="57" spans="1:4" x14ac:dyDescent="0.2">
      <c r="A57" s="55">
        <v>5441</v>
      </c>
      <c r="B57" s="51" t="s">
        <v>624</v>
      </c>
      <c r="C57" s="152">
        <v>0</v>
      </c>
      <c r="D57" s="152">
        <v>0</v>
      </c>
    </row>
    <row r="58" spans="1:4" x14ac:dyDescent="0.2">
      <c r="A58" s="55">
        <v>5450</v>
      </c>
      <c r="B58" s="51" t="s">
        <v>625</v>
      </c>
      <c r="C58" s="152">
        <v>0</v>
      </c>
      <c r="D58" s="152">
        <v>0</v>
      </c>
    </row>
    <row r="59" spans="1:4" x14ac:dyDescent="0.2">
      <c r="A59" s="55">
        <v>5451</v>
      </c>
      <c r="B59" s="51" t="s">
        <v>424</v>
      </c>
      <c r="C59" s="152">
        <v>0</v>
      </c>
      <c r="D59" s="152">
        <v>0</v>
      </c>
    </row>
    <row r="60" spans="1:4" x14ac:dyDescent="0.2">
      <c r="A60" s="55">
        <v>5452</v>
      </c>
      <c r="B60" s="51" t="s">
        <v>425</v>
      </c>
      <c r="C60" s="152">
        <v>0</v>
      </c>
      <c r="D60" s="152">
        <v>0</v>
      </c>
    </row>
    <row r="61" spans="1:4" x14ac:dyDescent="0.2">
      <c r="A61" s="62">
        <v>5500</v>
      </c>
      <c r="B61" s="63" t="s">
        <v>426</v>
      </c>
      <c r="C61" s="151">
        <v>1693481.25</v>
      </c>
      <c r="D61" s="151">
        <v>3850321.09</v>
      </c>
    </row>
    <row r="62" spans="1:4" x14ac:dyDescent="0.2">
      <c r="A62" s="55">
        <v>5510</v>
      </c>
      <c r="B62" s="51" t="s">
        <v>427</v>
      </c>
      <c r="C62" s="56">
        <v>1693481.25</v>
      </c>
      <c r="D62" s="56">
        <v>3850321.09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802792.5</v>
      </c>
      <c r="D65" s="56">
        <v>1642020.24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890688.75</v>
      </c>
      <c r="D67" s="56">
        <v>2208300.85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v>0</v>
      </c>
      <c r="D102" s="124">
        <v>0</v>
      </c>
    </row>
    <row r="103" spans="1:4" x14ac:dyDescent="0.2">
      <c r="A103" s="62">
        <v>1120</v>
      </c>
      <c r="B103" s="141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v>19320936.57</v>
      </c>
      <c r="D113" s="124">
        <v>-2927782.09</v>
      </c>
    </row>
    <row r="114" spans="1:4" x14ac:dyDescent="0.2">
      <c r="C114" s="56"/>
    </row>
    <row r="115" spans="1:4" x14ac:dyDescent="0.2">
      <c r="B115" s="42" t="s">
        <v>649</v>
      </c>
    </row>
    <row r="116" spans="1:4" x14ac:dyDescent="0.2">
      <c r="C116" s="56"/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1.23" header="0.31496062992125984" footer="0.31496062992125984"/>
  <pageSetup paperSize="9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="160" zoomScaleNormal="160" zoomScaleSheetLayoutView="120" workbookViewId="0">
      <pane ySplit="1" topLeftCell="A2" activePane="bottomLeft" state="frozen"/>
      <selection activeCell="D127" sqref="D127"/>
      <selection pane="bottomLeft" activeCell="D127" sqref="D127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2021-07-13T16:41:10Z</cp:lastPrinted>
  <dcterms:created xsi:type="dcterms:W3CDTF">2012-12-11T20:36:24Z</dcterms:created>
  <dcterms:modified xsi:type="dcterms:W3CDTF">2021-07-13T18:45:11Z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